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C39" i="1"/>
  <c r="D36" i="1"/>
  <c r="C36" i="1"/>
  <c r="D34" i="1"/>
  <c r="C34" i="1"/>
  <c r="D30" i="1"/>
  <c r="C30" i="1"/>
  <c r="D17" i="1" l="1"/>
  <c r="D12" i="1"/>
  <c r="D6" i="1"/>
  <c r="D22" i="1" l="1"/>
  <c r="C22" i="1" l="1"/>
  <c r="C17" i="1"/>
  <c r="C12" i="1"/>
  <c r="C6" i="1"/>
</calcChain>
</file>

<file path=xl/sharedStrings.xml><?xml version="1.0" encoding="utf-8"?>
<sst xmlns="http://schemas.openxmlformats.org/spreadsheetml/2006/main" count="82" uniqueCount="62">
  <si>
    <t>MONTLUCON</t>
  </si>
  <si>
    <t>MOULINS</t>
  </si>
  <si>
    <t>VICHY</t>
  </si>
  <si>
    <t>CERILLY</t>
  </si>
  <si>
    <t>DOMPIERRE</t>
  </si>
  <si>
    <t>AURILLAC</t>
  </si>
  <si>
    <t>ST FLOUR</t>
  </si>
  <si>
    <t>CONDAT</t>
  </si>
  <si>
    <t>MAURIAC</t>
  </si>
  <si>
    <t>LE PUY</t>
  </si>
  <si>
    <t>YSSINGEAUX</t>
  </si>
  <si>
    <t xml:space="preserve">ALLEGRE </t>
  </si>
  <si>
    <t>BRIOUDE</t>
  </si>
  <si>
    <t>CLERMONT</t>
  </si>
  <si>
    <t>RIOM</t>
  </si>
  <si>
    <t>ISSOIRE</t>
  </si>
  <si>
    <t>THIERS</t>
  </si>
  <si>
    <t>AMBERT</t>
  </si>
  <si>
    <t>MURAT LE QUAIRE</t>
  </si>
  <si>
    <t>LES ANCIZES</t>
  </si>
  <si>
    <t>ZR ALLIER</t>
  </si>
  <si>
    <t>ZR CANTAL</t>
  </si>
  <si>
    <t>ZR HAUTE LOIRE</t>
  </si>
  <si>
    <t>ZR PUY DE DOME</t>
  </si>
  <si>
    <t>Groupements 
de communes</t>
  </si>
  <si>
    <t>Direction des Ressources Humaines
Division des Personnels Enseignants</t>
  </si>
  <si>
    <t>Mouvement personnels enseignants, d'éducation 
et psychologues de l'éducation nationale</t>
  </si>
  <si>
    <t>Département de l'ALLIER</t>
  </si>
  <si>
    <t>Département du CANTAL</t>
  </si>
  <si>
    <t>Département de la HAUTE LOIRE</t>
  </si>
  <si>
    <t xml:space="preserve">Département du PUY DE DOME </t>
  </si>
  <si>
    <t>Phase intra académique 2022</t>
  </si>
  <si>
    <t>Barème minimum</t>
  </si>
  <si>
    <t>-</t>
  </si>
  <si>
    <t>Postes pourvus au cours du mouvement</t>
  </si>
  <si>
    <t>Postes 
vacants avant mouvement</t>
  </si>
  <si>
    <t>Mathématiques</t>
  </si>
  <si>
    <t>ZR MONTLUCON</t>
  </si>
  <si>
    <t>ZR MOULINS</t>
  </si>
  <si>
    <t>ZR VICHY</t>
  </si>
  <si>
    <t>ZR AURILLAC MAURIAC</t>
  </si>
  <si>
    <t>ZR SAINT FLOUR BRIOUDE</t>
  </si>
  <si>
    <t>ZR LE PUY YSSINGEAUX</t>
  </si>
  <si>
    <t>ZR CLERMONT SUD</t>
  </si>
  <si>
    <t>ZR CLERMONT SANCY COMBRAILLES</t>
  </si>
  <si>
    <t>ZR CLERMONT LIVRADOIS FOREZ</t>
  </si>
  <si>
    <t>Plus de 420</t>
  </si>
  <si>
    <t>Plus de 180</t>
  </si>
  <si>
    <t>Plus de 470</t>
  </si>
  <si>
    <t>Plus de 540</t>
  </si>
  <si>
    <t>Plus de 1600</t>
  </si>
  <si>
    <t>Plus de 1300</t>
  </si>
  <si>
    <t>Plus de 455</t>
  </si>
  <si>
    <t>Plus de 500</t>
  </si>
  <si>
    <t>Plus de 640</t>
  </si>
  <si>
    <t>Plus de 440</t>
  </si>
  <si>
    <t>Plus de 350</t>
  </si>
  <si>
    <t>Plus de 315</t>
  </si>
  <si>
    <t>Plus de 175</t>
  </si>
  <si>
    <t>Plus de 330</t>
  </si>
  <si>
    <t>Plus de 390</t>
  </si>
  <si>
    <t>Plus de 260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</si>
</sst>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vertical="center"/>
    </xf>
    <xf numFmtId="0" fontId="1" fillId="9" borderId="1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49" fontId="1" fillId="3" borderId="1" xfId="0" applyNumberFormat="1" applyFont="1" applyFill="1" applyBorder="1" applyAlignment="1">
      <alignment horizontal="right" vertical="center"/>
    </xf>
    <xf numFmtId="49" fontId="1" fillId="4" borderId="1" xfId="0" applyNumberFormat="1" applyFont="1" applyFill="1" applyBorder="1" applyAlignment="1">
      <alignment horizontal="right" vertical="center"/>
    </xf>
    <xf numFmtId="49" fontId="1" fillId="5" borderId="1" xfId="0" applyNumberFormat="1" applyFont="1" applyFill="1" applyBorder="1" applyAlignment="1">
      <alignment horizontal="right" vertical="center"/>
    </xf>
    <xf numFmtId="49" fontId="1" fillId="6" borderId="1" xfId="0" applyNumberFormat="1" applyFont="1" applyFill="1" applyBorder="1" applyAlignment="1">
      <alignment horizontal="right" vertical="center"/>
    </xf>
    <xf numFmtId="49" fontId="1" fillId="7" borderId="1" xfId="0" applyNumberFormat="1" applyFont="1" applyFill="1" applyBorder="1" applyAlignment="1">
      <alignment horizontal="right" vertical="center"/>
    </xf>
    <xf numFmtId="0" fontId="1" fillId="7" borderId="1" xfId="0" applyFont="1" applyFill="1" applyBorder="1" applyAlignment="1">
      <alignment horizontal="right" vertical="center"/>
    </xf>
    <xf numFmtId="0" fontId="3" fillId="8" borderId="1" xfId="0" applyFont="1" applyFill="1" applyBorder="1" applyAlignment="1">
      <alignment horizontal="right" vertical="center"/>
    </xf>
    <xf numFmtId="0" fontId="1" fillId="9" borderId="1" xfId="0" applyFont="1" applyFill="1" applyBorder="1" applyAlignment="1">
      <alignment horizontal="right" vertical="center"/>
    </xf>
    <xf numFmtId="0" fontId="1" fillId="3" borderId="4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right" vertical="center"/>
    </xf>
    <xf numFmtId="0" fontId="1" fillId="5" borderId="4" xfId="0" applyFont="1" applyFill="1" applyBorder="1" applyAlignment="1">
      <alignment horizontal="right" vertical="center"/>
    </xf>
    <xf numFmtId="0" fontId="1" fillId="5" borderId="1" xfId="0" applyFont="1" applyFill="1" applyBorder="1" applyAlignment="1">
      <alignment horizontal="right" vertical="center"/>
    </xf>
    <xf numFmtId="0" fontId="1" fillId="7" borderId="4" xfId="0" applyFont="1" applyFill="1" applyBorder="1" applyAlignment="1">
      <alignment horizontal="right" vertical="center"/>
    </xf>
    <xf numFmtId="0" fontId="1" fillId="9" borderId="4" xfId="0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textRotation="90"/>
    </xf>
    <xf numFmtId="0" fontId="1" fillId="5" borderId="1" xfId="0" applyFont="1" applyFill="1" applyBorder="1" applyAlignment="1">
      <alignment horizontal="center" vertical="center" textRotation="90" wrapText="1"/>
    </xf>
    <xf numFmtId="0" fontId="1" fillId="5" borderId="1" xfId="0" applyFont="1" applyFill="1" applyBorder="1" applyAlignment="1">
      <alignment horizontal="center" vertical="center" textRotation="90"/>
    </xf>
    <xf numFmtId="0" fontId="1" fillId="7" borderId="1" xfId="0" applyFont="1" applyFill="1" applyBorder="1" applyAlignment="1">
      <alignment horizontal="center" vertical="center" textRotation="90" wrapText="1"/>
    </xf>
    <xf numFmtId="0" fontId="1" fillId="7" borderId="1" xfId="0" applyFont="1" applyFill="1" applyBorder="1" applyAlignment="1">
      <alignment horizontal="center" vertical="center" textRotation="90"/>
    </xf>
    <xf numFmtId="0" fontId="1" fillId="9" borderId="1" xfId="0" applyFont="1" applyFill="1" applyBorder="1" applyAlignment="1">
      <alignment horizontal="center" vertical="center" textRotation="90" wrapText="1"/>
    </xf>
    <xf numFmtId="0" fontId="1" fillId="9" borderId="1" xfId="0" applyFont="1" applyFill="1" applyBorder="1" applyAlignment="1">
      <alignment horizontal="center" vertical="center" textRotation="90"/>
    </xf>
    <xf numFmtId="0" fontId="1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left" vertical="center"/>
    </xf>
    <xf numFmtId="0" fontId="1" fillId="9" borderId="4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left" vertical="center"/>
    </xf>
    <xf numFmtId="0" fontId="1" fillId="5" borderId="4" xfId="0" applyFont="1" applyFill="1" applyBorder="1" applyAlignment="1">
      <alignment horizontal="left" vertical="center"/>
    </xf>
    <xf numFmtId="0" fontId="1" fillId="7" borderId="3" xfId="0" applyFont="1" applyFill="1" applyBorder="1" applyAlignment="1">
      <alignment horizontal="left" vertical="center"/>
    </xf>
    <xf numFmtId="0" fontId="1" fillId="7" borderId="4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right" vertical="center"/>
    </xf>
    <xf numFmtId="0" fontId="1" fillId="6" borderId="1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0</xdr:row>
      <xdr:rowOff>762000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47825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topLeftCell="A22" zoomScaleNormal="100" workbookViewId="0">
      <selection activeCell="E43" sqref="E43"/>
    </sheetView>
  </sheetViews>
  <sheetFormatPr baseColWidth="10" defaultColWidth="9.140625" defaultRowHeight="12.75" x14ac:dyDescent="0.25"/>
  <cols>
    <col min="1" max="1" width="9.140625" style="2"/>
    <col min="2" max="2" width="22.5703125" style="2" customWidth="1"/>
    <col min="3" max="3" width="16.140625" style="2" customWidth="1"/>
    <col min="4" max="4" width="15.5703125" style="2" customWidth="1"/>
    <col min="5" max="5" width="20.85546875" style="2" customWidth="1"/>
    <col min="6" max="16384" width="9.140625" style="2"/>
  </cols>
  <sheetData>
    <row r="1" spans="1:5" ht="62.25" customHeight="1" x14ac:dyDescent="0.25">
      <c r="A1" s="7"/>
      <c r="B1" s="7"/>
      <c r="C1" s="12"/>
      <c r="D1" s="13"/>
      <c r="E1" s="8" t="s">
        <v>25</v>
      </c>
    </row>
    <row r="2" spans="1:5" ht="26.25" customHeight="1" x14ac:dyDescent="0.25">
      <c r="A2" s="39" t="s">
        <v>26</v>
      </c>
      <c r="B2" s="40"/>
      <c r="C2" s="40"/>
      <c r="D2" s="40"/>
      <c r="E2" s="40"/>
    </row>
    <row r="3" spans="1:5" x14ac:dyDescent="0.25">
      <c r="A3" s="39" t="s">
        <v>31</v>
      </c>
      <c r="B3" s="39"/>
      <c r="C3" s="39"/>
      <c r="D3" s="39"/>
      <c r="E3" s="39"/>
    </row>
    <row r="4" spans="1:5" ht="28.5" customHeight="1" x14ac:dyDescent="0.25">
      <c r="A4" s="41" t="s">
        <v>36</v>
      </c>
      <c r="B4" s="41"/>
      <c r="C4" s="41"/>
      <c r="D4" s="41"/>
      <c r="E4" s="41"/>
    </row>
    <row r="5" spans="1:5" ht="43.5" customHeight="1" x14ac:dyDescent="0.25">
      <c r="A5" s="38"/>
      <c r="B5" s="38"/>
      <c r="C5" s="18" t="s">
        <v>35</v>
      </c>
      <c r="D5" s="18" t="s">
        <v>34</v>
      </c>
      <c r="E5" s="1" t="s">
        <v>32</v>
      </c>
    </row>
    <row r="6" spans="1:5" ht="19.5" customHeight="1" x14ac:dyDescent="0.25">
      <c r="A6" s="44" t="s">
        <v>27</v>
      </c>
      <c r="B6" s="44"/>
      <c r="C6" s="17">
        <f>SUM(C7:C11)</f>
        <v>1</v>
      </c>
      <c r="D6" s="17">
        <f>SUM(D7:D11)</f>
        <v>4</v>
      </c>
      <c r="E6" s="23" t="s">
        <v>46</v>
      </c>
    </row>
    <row r="7" spans="1:5" ht="19.5" customHeight="1" x14ac:dyDescent="0.25">
      <c r="A7" s="45" t="s">
        <v>24</v>
      </c>
      <c r="B7" s="3" t="s">
        <v>0</v>
      </c>
      <c r="C7" s="3">
        <v>1</v>
      </c>
      <c r="D7" s="3">
        <v>2</v>
      </c>
      <c r="E7" s="24" t="s">
        <v>47</v>
      </c>
    </row>
    <row r="8" spans="1:5" ht="19.5" customHeight="1" x14ac:dyDescent="0.25">
      <c r="A8" s="46"/>
      <c r="B8" s="3" t="s">
        <v>1</v>
      </c>
      <c r="C8" s="3">
        <v>0</v>
      </c>
      <c r="D8" s="3">
        <v>2</v>
      </c>
      <c r="E8" s="24" t="s">
        <v>48</v>
      </c>
    </row>
    <row r="9" spans="1:5" ht="19.5" customHeight="1" x14ac:dyDescent="0.25">
      <c r="A9" s="46"/>
      <c r="B9" s="3" t="s">
        <v>2</v>
      </c>
      <c r="C9" s="3">
        <v>0</v>
      </c>
      <c r="D9" s="3">
        <v>0</v>
      </c>
      <c r="E9" s="24" t="s">
        <v>33</v>
      </c>
    </row>
    <row r="10" spans="1:5" ht="19.5" customHeight="1" x14ac:dyDescent="0.25">
      <c r="A10" s="46"/>
      <c r="B10" s="3" t="s">
        <v>3</v>
      </c>
      <c r="C10" s="3">
        <v>0</v>
      </c>
      <c r="D10" s="3">
        <v>0</v>
      </c>
      <c r="E10" s="24" t="s">
        <v>33</v>
      </c>
    </row>
    <row r="11" spans="1:5" ht="19.5" customHeight="1" x14ac:dyDescent="0.25">
      <c r="A11" s="46"/>
      <c r="B11" s="3" t="s">
        <v>4</v>
      </c>
      <c r="C11" s="3">
        <v>0</v>
      </c>
      <c r="D11" s="3">
        <v>0</v>
      </c>
      <c r="E11" s="24" t="s">
        <v>33</v>
      </c>
    </row>
    <row r="12" spans="1:5" ht="19.5" customHeight="1" x14ac:dyDescent="0.25">
      <c r="A12" s="53" t="s">
        <v>28</v>
      </c>
      <c r="B12" s="53"/>
      <c r="C12" s="10">
        <f>SUM(C13:C16)</f>
        <v>0</v>
      </c>
      <c r="D12" s="16">
        <f>SUM(D13:D16)</f>
        <v>1</v>
      </c>
      <c r="E12" s="25" t="s">
        <v>33</v>
      </c>
    </row>
    <row r="13" spans="1:5" ht="19.5" customHeight="1" x14ac:dyDescent="0.25">
      <c r="A13" s="47" t="s">
        <v>24</v>
      </c>
      <c r="B13" s="4" t="s">
        <v>5</v>
      </c>
      <c r="C13" s="4">
        <v>0</v>
      </c>
      <c r="D13" s="4">
        <v>0</v>
      </c>
      <c r="E13" s="26" t="s">
        <v>33</v>
      </c>
    </row>
    <row r="14" spans="1:5" ht="19.5" customHeight="1" x14ac:dyDescent="0.25">
      <c r="A14" s="48"/>
      <c r="B14" s="4" t="s">
        <v>6</v>
      </c>
      <c r="C14" s="4">
        <v>0</v>
      </c>
      <c r="D14" s="4">
        <v>1</v>
      </c>
      <c r="E14" s="26" t="s">
        <v>33</v>
      </c>
    </row>
    <row r="15" spans="1:5" ht="19.5" customHeight="1" x14ac:dyDescent="0.25">
      <c r="A15" s="48"/>
      <c r="B15" s="4" t="s">
        <v>7</v>
      </c>
      <c r="C15" s="4">
        <v>0</v>
      </c>
      <c r="D15" s="4">
        <v>0</v>
      </c>
      <c r="E15" s="26" t="s">
        <v>33</v>
      </c>
    </row>
    <row r="16" spans="1:5" ht="19.5" customHeight="1" x14ac:dyDescent="0.25">
      <c r="A16" s="48"/>
      <c r="B16" s="4" t="s">
        <v>8</v>
      </c>
      <c r="C16" s="4">
        <v>0</v>
      </c>
      <c r="D16" s="4">
        <v>0</v>
      </c>
      <c r="E16" s="26" t="s">
        <v>33</v>
      </c>
    </row>
    <row r="17" spans="1:5" ht="19.5" customHeight="1" x14ac:dyDescent="0.25">
      <c r="A17" s="54" t="s">
        <v>29</v>
      </c>
      <c r="B17" s="54"/>
      <c r="C17" s="11">
        <f>SUM(C18:C21)</f>
        <v>4</v>
      </c>
      <c r="D17" s="14">
        <f>SUM(D18:D21)</f>
        <v>8</v>
      </c>
      <c r="E17" s="27" t="s">
        <v>49</v>
      </c>
    </row>
    <row r="18" spans="1:5" ht="19.5" customHeight="1" x14ac:dyDescent="0.25">
      <c r="A18" s="49" t="s">
        <v>24</v>
      </c>
      <c r="B18" s="5" t="s">
        <v>9</v>
      </c>
      <c r="C18" s="5">
        <v>1</v>
      </c>
      <c r="D18" s="5">
        <v>2</v>
      </c>
      <c r="E18" s="28" t="s">
        <v>50</v>
      </c>
    </row>
    <row r="19" spans="1:5" ht="19.5" customHeight="1" x14ac:dyDescent="0.25">
      <c r="A19" s="50"/>
      <c r="B19" s="5" t="s">
        <v>10</v>
      </c>
      <c r="C19" s="5">
        <v>2</v>
      </c>
      <c r="D19" s="5">
        <v>3</v>
      </c>
      <c r="E19" s="29" t="s">
        <v>51</v>
      </c>
    </row>
    <row r="20" spans="1:5" ht="19.5" customHeight="1" x14ac:dyDescent="0.25">
      <c r="A20" s="50"/>
      <c r="B20" s="5" t="s">
        <v>11</v>
      </c>
      <c r="C20" s="5">
        <v>0</v>
      </c>
      <c r="D20" s="5">
        <v>2</v>
      </c>
      <c r="E20" s="29" t="s">
        <v>49</v>
      </c>
    </row>
    <row r="21" spans="1:5" ht="19.5" customHeight="1" x14ac:dyDescent="0.25">
      <c r="A21" s="50"/>
      <c r="B21" s="5" t="s">
        <v>12</v>
      </c>
      <c r="C21" s="5">
        <v>1</v>
      </c>
      <c r="D21" s="5">
        <v>1</v>
      </c>
      <c r="E21" s="29" t="s">
        <v>49</v>
      </c>
    </row>
    <row r="22" spans="1:5" ht="19.5" customHeight="1" x14ac:dyDescent="0.25">
      <c r="A22" s="55" t="s">
        <v>30</v>
      </c>
      <c r="B22" s="55"/>
      <c r="C22" s="9">
        <f>SUM(C23:C29)</f>
        <v>9</v>
      </c>
      <c r="D22" s="15">
        <f>SUM(D23:D29)</f>
        <v>13</v>
      </c>
      <c r="E22" s="30" t="s">
        <v>52</v>
      </c>
    </row>
    <row r="23" spans="1:5" ht="19.5" customHeight="1" x14ac:dyDescent="0.25">
      <c r="A23" s="51" t="s">
        <v>24</v>
      </c>
      <c r="B23" s="6" t="s">
        <v>13</v>
      </c>
      <c r="C23" s="6">
        <v>6</v>
      </c>
      <c r="D23" s="6">
        <v>7</v>
      </c>
      <c r="E23" s="31" t="s">
        <v>53</v>
      </c>
    </row>
    <row r="24" spans="1:5" ht="19.5" customHeight="1" x14ac:dyDescent="0.25">
      <c r="A24" s="52"/>
      <c r="B24" s="6" t="s">
        <v>14</v>
      </c>
      <c r="C24" s="6">
        <v>0</v>
      </c>
      <c r="D24" s="6">
        <v>1</v>
      </c>
      <c r="E24" s="31" t="s">
        <v>54</v>
      </c>
    </row>
    <row r="25" spans="1:5" ht="19.5" customHeight="1" x14ac:dyDescent="0.25">
      <c r="A25" s="52"/>
      <c r="B25" s="6" t="s">
        <v>15</v>
      </c>
      <c r="C25" s="6">
        <v>3</v>
      </c>
      <c r="D25" s="6">
        <v>3</v>
      </c>
      <c r="E25" s="31" t="s">
        <v>55</v>
      </c>
    </row>
    <row r="26" spans="1:5" ht="19.5" customHeight="1" x14ac:dyDescent="0.25">
      <c r="A26" s="52"/>
      <c r="B26" s="6" t="s">
        <v>16</v>
      </c>
      <c r="C26" s="6">
        <v>0</v>
      </c>
      <c r="D26" s="6">
        <v>1</v>
      </c>
      <c r="E26" s="31" t="s">
        <v>56</v>
      </c>
    </row>
    <row r="27" spans="1:5" ht="19.5" customHeight="1" x14ac:dyDescent="0.25">
      <c r="A27" s="52"/>
      <c r="B27" s="6" t="s">
        <v>17</v>
      </c>
      <c r="C27" s="6">
        <v>0</v>
      </c>
      <c r="D27" s="6">
        <v>0</v>
      </c>
      <c r="E27" s="31" t="s">
        <v>33</v>
      </c>
    </row>
    <row r="28" spans="1:5" ht="19.5" customHeight="1" x14ac:dyDescent="0.25">
      <c r="A28" s="52"/>
      <c r="B28" s="6" t="s">
        <v>18</v>
      </c>
      <c r="C28" s="6">
        <v>0</v>
      </c>
      <c r="D28" s="6">
        <v>1</v>
      </c>
      <c r="E28" s="31">
        <v>0</v>
      </c>
    </row>
    <row r="29" spans="1:5" ht="19.5" customHeight="1" x14ac:dyDescent="0.25">
      <c r="A29" s="52"/>
      <c r="B29" s="6" t="s">
        <v>19</v>
      </c>
      <c r="C29" s="6">
        <v>0</v>
      </c>
      <c r="D29" s="6">
        <v>0</v>
      </c>
      <c r="E29" s="31" t="s">
        <v>33</v>
      </c>
    </row>
    <row r="30" spans="1:5" ht="19.5" customHeight="1" x14ac:dyDescent="0.25">
      <c r="A30" s="44" t="s">
        <v>20</v>
      </c>
      <c r="B30" s="44"/>
      <c r="C30" s="22">
        <f>SUM(C31:C33)</f>
        <v>0</v>
      </c>
      <c r="D30" s="22">
        <f>SUM(D31:D33)</f>
        <v>1</v>
      </c>
      <c r="E30" s="23" t="s">
        <v>57</v>
      </c>
    </row>
    <row r="31" spans="1:5" ht="19.5" customHeight="1" x14ac:dyDescent="0.25">
      <c r="A31" s="42" t="s">
        <v>37</v>
      </c>
      <c r="B31" s="43"/>
      <c r="C31" s="32">
        <v>0</v>
      </c>
      <c r="D31" s="32">
        <v>0</v>
      </c>
      <c r="E31" s="33" t="s">
        <v>33</v>
      </c>
    </row>
    <row r="32" spans="1:5" ht="19.5" customHeight="1" x14ac:dyDescent="0.25">
      <c r="A32" s="42" t="s">
        <v>38</v>
      </c>
      <c r="B32" s="43"/>
      <c r="C32" s="32">
        <v>0</v>
      </c>
      <c r="D32" s="32">
        <v>0</v>
      </c>
      <c r="E32" s="33" t="s">
        <v>33</v>
      </c>
    </row>
    <row r="33" spans="1:5" ht="19.5" customHeight="1" x14ac:dyDescent="0.25">
      <c r="A33" s="42" t="s">
        <v>39</v>
      </c>
      <c r="B33" s="43"/>
      <c r="C33" s="32">
        <v>0</v>
      </c>
      <c r="D33" s="32">
        <v>1</v>
      </c>
      <c r="E33" s="33" t="s">
        <v>57</v>
      </c>
    </row>
    <row r="34" spans="1:5" ht="19.5" customHeight="1" x14ac:dyDescent="0.25">
      <c r="A34" s="53" t="s">
        <v>21</v>
      </c>
      <c r="B34" s="53"/>
      <c r="C34" s="20">
        <f>SUM(C35)</f>
        <v>0</v>
      </c>
      <c r="D34" s="20">
        <f>SUM(D35)</f>
        <v>0</v>
      </c>
      <c r="E34" s="62" t="s">
        <v>33</v>
      </c>
    </row>
    <row r="35" spans="1:5" ht="19.5" customHeight="1" x14ac:dyDescent="0.25">
      <c r="A35" s="58" t="s">
        <v>40</v>
      </c>
      <c r="B35" s="59"/>
      <c r="C35" s="34">
        <v>0</v>
      </c>
      <c r="D35" s="34">
        <v>0</v>
      </c>
      <c r="E35" s="35" t="s">
        <v>33</v>
      </c>
    </row>
    <row r="36" spans="1:5" ht="19.5" customHeight="1" x14ac:dyDescent="0.25">
      <c r="A36" s="54" t="s">
        <v>22</v>
      </c>
      <c r="B36" s="54"/>
      <c r="C36" s="21">
        <f>SUM(C37:C38)</f>
        <v>0</v>
      </c>
      <c r="D36" s="21">
        <f>SUM(D37:D38)</f>
        <v>3</v>
      </c>
      <c r="E36" s="63" t="s">
        <v>58</v>
      </c>
    </row>
    <row r="37" spans="1:5" ht="19.5" customHeight="1" x14ac:dyDescent="0.25">
      <c r="A37" s="60" t="s">
        <v>41</v>
      </c>
      <c r="B37" s="61"/>
      <c r="C37" s="36">
        <v>0</v>
      </c>
      <c r="D37" s="36">
        <v>2</v>
      </c>
      <c r="E37" s="29">
        <v>0</v>
      </c>
    </row>
    <row r="38" spans="1:5" ht="19.5" customHeight="1" x14ac:dyDescent="0.25">
      <c r="A38" s="60" t="s">
        <v>42</v>
      </c>
      <c r="B38" s="61"/>
      <c r="C38" s="36">
        <v>0</v>
      </c>
      <c r="D38" s="36">
        <v>1</v>
      </c>
      <c r="E38" s="29" t="s">
        <v>59</v>
      </c>
    </row>
    <row r="39" spans="1:5" ht="19.5" customHeight="1" x14ac:dyDescent="0.25">
      <c r="A39" s="55" t="s">
        <v>23</v>
      </c>
      <c r="B39" s="55"/>
      <c r="C39" s="19">
        <f>SUM(C40:C42)</f>
        <v>0</v>
      </c>
      <c r="D39" s="19">
        <f>SUM(D40:D42)</f>
        <v>10</v>
      </c>
      <c r="E39" s="30" t="s">
        <v>47</v>
      </c>
    </row>
    <row r="40" spans="1:5" ht="19.5" customHeight="1" x14ac:dyDescent="0.25">
      <c r="A40" s="56" t="s">
        <v>43</v>
      </c>
      <c r="B40" s="57"/>
      <c r="C40" s="37">
        <v>0</v>
      </c>
      <c r="D40" s="37">
        <v>6</v>
      </c>
      <c r="E40" s="31">
        <v>0</v>
      </c>
    </row>
    <row r="41" spans="1:5" ht="19.5" customHeight="1" x14ac:dyDescent="0.25">
      <c r="A41" s="56" t="s">
        <v>44</v>
      </c>
      <c r="B41" s="57"/>
      <c r="C41" s="37">
        <v>0</v>
      </c>
      <c r="D41" s="37">
        <v>1</v>
      </c>
      <c r="E41" s="31" t="s">
        <v>60</v>
      </c>
    </row>
    <row r="42" spans="1:5" ht="19.5" customHeight="1" x14ac:dyDescent="0.25">
      <c r="A42" s="56" t="s">
        <v>45</v>
      </c>
      <c r="B42" s="57"/>
      <c r="C42" s="37">
        <v>0</v>
      </c>
      <c r="D42" s="37">
        <v>3</v>
      </c>
      <c r="E42" s="31" t="s">
        <v>61</v>
      </c>
    </row>
  </sheetData>
  <mergeCells count="25">
    <mergeCell ref="A39:B39"/>
    <mergeCell ref="A40:B40"/>
    <mergeCell ref="A41:B41"/>
    <mergeCell ref="A42:B42"/>
    <mergeCell ref="A34:B34"/>
    <mergeCell ref="A35:B35"/>
    <mergeCell ref="A36:B36"/>
    <mergeCell ref="A37:B37"/>
    <mergeCell ref="A38:B38"/>
    <mergeCell ref="A33:B33"/>
    <mergeCell ref="A7:A11"/>
    <mergeCell ref="A13:A16"/>
    <mergeCell ref="A18:A21"/>
    <mergeCell ref="A23:A29"/>
    <mergeCell ref="A12:B12"/>
    <mergeCell ref="A17:B17"/>
    <mergeCell ref="A22:B22"/>
    <mergeCell ref="A30:B30"/>
    <mergeCell ref="A31:B31"/>
    <mergeCell ref="A5:B5"/>
    <mergeCell ref="A2:E2"/>
    <mergeCell ref="A3:E3"/>
    <mergeCell ref="A4:E4"/>
    <mergeCell ref="A32:B32"/>
    <mergeCell ref="A6:B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2022-06-23T13:33:16Z</dcterms:modified>
</cp:coreProperties>
</file>